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30" windowHeight="6795" activeTab="0"/>
  </bookViews>
  <sheets>
    <sheet name="MSalud" sheetId="1" r:id="rId1"/>
  </sheets>
  <definedNames>
    <definedName name="_xlnm.Print_Area" localSheetId="0">'MSalud'!#REF!</definedName>
  </definedNames>
  <calcPr fullCalcOnLoad="1"/>
</workbook>
</file>

<file path=xl/sharedStrings.xml><?xml version="1.0" encoding="utf-8"?>
<sst xmlns="http://schemas.openxmlformats.org/spreadsheetml/2006/main" count="36" uniqueCount="16">
  <si>
    <t>Total</t>
  </si>
  <si>
    <t>Mujeres</t>
  </si>
  <si>
    <t>Rural</t>
  </si>
  <si>
    <t xml:space="preserve">Urbana </t>
  </si>
  <si>
    <t xml:space="preserve">Hombres </t>
  </si>
  <si>
    <t>Área  de residencia</t>
  </si>
  <si>
    <t xml:space="preserve">Trabajadores independientes </t>
  </si>
  <si>
    <t xml:space="preserve">Trabajadores dependientes </t>
  </si>
  <si>
    <t>Trabajadores independientes incluye a los empleadores o patrones, trabajadores por cuenta propia y trabajador familiar no remunerado.</t>
  </si>
  <si>
    <t>Trabajadores dependientes incluye a los empleados u obreros públicos, empleados u obreros privados y empleados domésticos.</t>
  </si>
  <si>
    <r>
      <rPr>
        <b/>
        <sz val="8"/>
        <rFont val="Arial"/>
        <family val="2"/>
      </rPr>
      <t>Nota: ( )</t>
    </r>
    <r>
      <rPr>
        <sz val="8"/>
        <rFont val="Arial"/>
        <family val="2"/>
      </rPr>
      <t>estimación basada en menos a 30 casos muestrales, que puede ser considerada como insuficiencia muestral.</t>
    </r>
  </si>
  <si>
    <t>Población de 60 y más años de edad ocupada, por año y área de residencia, según categoría de ocupación y sexo (%). Periodo 2016-2020.</t>
  </si>
  <si>
    <t>Categoría de ocupación y sexo</t>
  </si>
  <si>
    <r>
      <t xml:space="preserve">Total país </t>
    </r>
    <r>
      <rPr>
        <b/>
        <vertAlign val="superscript"/>
        <sz val="9"/>
        <color indexed="8"/>
        <rFont val="Arial"/>
        <family val="2"/>
      </rPr>
      <t>1/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</si>
  <si>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/ No incluye los departamentos,  Boquerón y Alto Paraguay </t>
    </r>
  </si>
  <si>
    <r>
      <rPr>
        <b/>
        <sz val="8"/>
        <rFont val="Arial"/>
        <family val="2"/>
      </rPr>
      <t>Fuente: INE.</t>
    </r>
    <r>
      <rPr>
        <sz val="8"/>
        <rFont val="Arial"/>
        <family val="2"/>
      </rPr>
      <t xml:space="preserve"> Encuesta Permanente de Hogares 2016, Encuesta Permanente de Hogares Continua 2017-2020. Cuarto trimestre. Serie comparable</t>
    </r>
  </si>
</sst>
</file>

<file path=xl/styles.xml><?xml version="1.0" encoding="utf-8"?>
<styleSheet xmlns="http://schemas.openxmlformats.org/spreadsheetml/2006/main">
  <numFmts count="24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_ ;_ * \-#,##0_ ;_ * &quot;-&quot;_ ;_ @_ "/>
    <numFmt numFmtId="166" formatCode="_ * #,##0.00_ ;_ * \-#,##0.00_ ;_ * &quot;-&quot;??_ ;_ @_ "/>
    <numFmt numFmtId="167" formatCode="_(* #,##0.0_);_(* \(#,##0.0\);_(* &quot;-&quot;??_);_(@_)"/>
    <numFmt numFmtId="168" formatCode="_ [$€]\ * #,##0.00_ ;_ [$€]\ * \-#,##0.00_ ;_ [$€]\ * &quot;-&quot;??_ ;_ @_ "/>
    <numFmt numFmtId="169" formatCode="_(* #,##0_);_(* \(#,##0\);_(* &quot;-&quot;??_);_(@_)"/>
    <numFmt numFmtId="170" formatCode="\(0.0\)"/>
    <numFmt numFmtId="171" formatCode="#,##0.0"/>
    <numFmt numFmtId="172" formatCode="###0.0"/>
    <numFmt numFmtId="173" formatCode="_ * #,##0.0_ ;_ * \-#,##0.0_ ;_ * &quot;-&quot;_ ;_ @_ "/>
    <numFmt numFmtId="174" formatCode="0.0"/>
    <numFmt numFmtId="175" formatCode="\(#,##0.0\)"/>
    <numFmt numFmtId="176" formatCode="_(* #,##0.0_);_(* \(#,##0.0\);_(* &quot;-&quot;_);_(@_)"/>
    <numFmt numFmtId="177" formatCode="\(#,###\)"/>
    <numFmt numFmtId="178" formatCode="\(#,###.0\)"/>
    <numFmt numFmtId="179" formatCode="#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0"/>
      </right>
      <top style="thin"/>
      <bottom style="thin">
        <color theme="1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0"/>
      </right>
      <top style="thin">
        <color theme="1"/>
      </top>
      <bottom style="thin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33" borderId="0" xfId="63" applyFont="1" applyFill="1">
      <alignment/>
      <protection/>
    </xf>
    <xf numFmtId="0" fontId="2" fillId="33" borderId="0" xfId="63" applyFont="1" applyFill="1" applyAlignment="1">
      <alignment/>
      <protection/>
    </xf>
    <xf numFmtId="0" fontId="48" fillId="34" borderId="0" xfId="0" applyFont="1" applyFill="1" applyAlignment="1">
      <alignment/>
    </xf>
    <xf numFmtId="0" fontId="49" fillId="35" borderId="0" xfId="0" applyFont="1" applyFill="1" applyBorder="1" applyAlignment="1">
      <alignment horizontal="left" wrapText="1"/>
    </xf>
    <xf numFmtId="0" fontId="50" fillId="34" borderId="0" xfId="0" applyFont="1" applyFill="1" applyBorder="1" applyAlignment="1">
      <alignment/>
    </xf>
    <xf numFmtId="0" fontId="51" fillId="34" borderId="0" xfId="0" applyFont="1" applyFill="1" applyAlignment="1">
      <alignment/>
    </xf>
    <xf numFmtId="0" fontId="6" fillId="34" borderId="0" xfId="68" applyFont="1" applyFill="1" applyAlignment="1">
      <alignment/>
      <protection/>
    </xf>
    <xf numFmtId="175" fontId="4" fillId="34" borderId="10" xfId="69" applyNumberFormat="1" applyFont="1" applyFill="1" applyBorder="1" applyAlignment="1">
      <alignment horizontal="right" vertical="center"/>
      <protection/>
    </xf>
    <xf numFmtId="0" fontId="52" fillId="34" borderId="0" xfId="0" applyFont="1" applyFill="1" applyAlignment="1">
      <alignment horizontal="left"/>
    </xf>
    <xf numFmtId="0" fontId="48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 horizontal="left" vertical="center"/>
    </xf>
    <xf numFmtId="165" fontId="49" fillId="35" borderId="0" xfId="49" applyFont="1" applyFill="1" applyAlignment="1">
      <alignment horizontal="right"/>
    </xf>
    <xf numFmtId="171" fontId="50" fillId="34" borderId="0" xfId="0" applyNumberFormat="1" applyFont="1" applyFill="1" applyAlignment="1">
      <alignment horizontal="right"/>
    </xf>
    <xf numFmtId="165" fontId="49" fillId="35" borderId="0" xfId="49" applyFont="1" applyFill="1" applyBorder="1" applyAlignment="1">
      <alignment horizontal="right"/>
    </xf>
    <xf numFmtId="171" fontId="50" fillId="34" borderId="0" xfId="0" applyNumberFormat="1" applyFont="1" applyFill="1" applyBorder="1" applyAlignment="1">
      <alignment horizontal="right"/>
    </xf>
    <xf numFmtId="171" fontId="50" fillId="34" borderId="10" xfId="0" applyNumberFormat="1" applyFont="1" applyFill="1" applyBorder="1" applyAlignment="1">
      <alignment horizontal="right"/>
    </xf>
    <xf numFmtId="0" fontId="53" fillId="34" borderId="0" xfId="0" applyFont="1" applyFill="1" applyAlignment="1">
      <alignment/>
    </xf>
    <xf numFmtId="171" fontId="53" fillId="34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50" fillId="34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49" fillId="36" borderId="11" xfId="0" applyFont="1" applyFill="1" applyBorder="1" applyAlignment="1">
      <alignment horizontal="center" wrapText="1"/>
    </xf>
    <xf numFmtId="0" fontId="49" fillId="36" borderId="11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9" fillId="36" borderId="13" xfId="0" applyFont="1" applyFill="1" applyBorder="1" applyAlignment="1">
      <alignment horizontal="left" vertical="center" wrapText="1"/>
    </xf>
    <xf numFmtId="0" fontId="49" fillId="36" borderId="14" xfId="0" applyFont="1" applyFill="1" applyBorder="1" applyAlignment="1">
      <alignment horizontal="left" vertical="center" wrapText="1"/>
    </xf>
    <xf numFmtId="0" fontId="49" fillId="36" borderId="15" xfId="0" applyFont="1" applyFill="1" applyBorder="1" applyAlignment="1">
      <alignment horizontal="left" vertical="center" wrapText="1"/>
    </xf>
    <xf numFmtId="0" fontId="49" fillId="36" borderId="16" xfId="0" applyFont="1" applyFill="1" applyBorder="1" applyAlignment="1">
      <alignment horizontal="center"/>
    </xf>
    <xf numFmtId="0" fontId="49" fillId="36" borderId="17" xfId="0" applyFont="1" applyFill="1" applyBorder="1" applyAlignment="1">
      <alignment horizontal="center"/>
    </xf>
    <xf numFmtId="0" fontId="49" fillId="36" borderId="18" xfId="0" applyFont="1" applyFill="1" applyBorder="1" applyAlignment="1">
      <alignment horizontal="center"/>
    </xf>
    <xf numFmtId="0" fontId="49" fillId="36" borderId="19" xfId="0" applyFont="1" applyFill="1" applyBorder="1" applyAlignment="1">
      <alignment horizontal="center"/>
    </xf>
    <xf numFmtId="0" fontId="49" fillId="36" borderId="11" xfId="0" applyFont="1" applyFill="1" applyBorder="1" applyAlignment="1">
      <alignment horizontal="center"/>
    </xf>
    <xf numFmtId="0" fontId="49" fillId="36" borderId="19" xfId="0" applyFont="1" applyFill="1" applyBorder="1" applyAlignment="1">
      <alignment horizontal="center" wrapText="1"/>
    </xf>
    <xf numFmtId="0" fontId="49" fillId="36" borderId="20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/>
    </xf>
    <xf numFmtId="0" fontId="49" fillId="36" borderId="22" xfId="0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left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ipervínculo 2" xfId="46"/>
    <cellStyle name="Incorrecto" xfId="47"/>
    <cellStyle name="Comma" xfId="48"/>
    <cellStyle name="Comma [0]" xfId="49"/>
    <cellStyle name="Millares [0] 2" xfId="50"/>
    <cellStyle name="Millares 15" xfId="51"/>
    <cellStyle name="Millares 2" xfId="52"/>
    <cellStyle name="Millares 2 2" xfId="53"/>
    <cellStyle name="Millares 3" xfId="54"/>
    <cellStyle name="Millares 4" xfId="55"/>
    <cellStyle name="Millares 4 2" xfId="56"/>
    <cellStyle name="Millares 5" xfId="57"/>
    <cellStyle name="Millares 6" xfId="58"/>
    <cellStyle name="Millares 9" xfId="59"/>
    <cellStyle name="Currency" xfId="60"/>
    <cellStyle name="Currency [0]" xfId="61"/>
    <cellStyle name="Neutral" xfId="62"/>
    <cellStyle name="Normal 2" xfId="63"/>
    <cellStyle name="Normal 2 2 3" xfId="64"/>
    <cellStyle name="Normal 3" xfId="65"/>
    <cellStyle name="Normal 4" xfId="66"/>
    <cellStyle name="Normal 4 2" xfId="67"/>
    <cellStyle name="Normal 5" xfId="68"/>
    <cellStyle name="Normal_3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"/>
  <sheetViews>
    <sheetView showGridLines="0" tabSelected="1" zoomScale="90" zoomScaleNormal="90" zoomScalePageLayoutView="0" workbookViewId="0" topLeftCell="A1">
      <selection activeCell="B15" sqref="B15"/>
    </sheetView>
  </sheetViews>
  <sheetFormatPr defaultColWidth="11.421875" defaultRowHeight="16.5" customHeight="1"/>
  <cols>
    <col min="1" max="1" width="4.7109375" style="1" customWidth="1"/>
    <col min="2" max="2" width="30.7109375" style="1" customWidth="1"/>
    <col min="3" max="3" width="11.7109375" style="1" customWidth="1"/>
    <col min="4" max="17" width="11.7109375" style="2" customWidth="1"/>
    <col min="18" max="18" width="11.28125" style="2" customWidth="1"/>
    <col min="19" max="36" width="10.57421875" style="2" customWidth="1"/>
    <col min="37" max="16384" width="11.421875" style="1" customWidth="1"/>
  </cols>
  <sheetData>
    <row r="1" ht="16.5" customHeight="1">
      <c r="B1" s="11"/>
    </row>
    <row r="2" spans="2:17" ht="16.5" customHeight="1">
      <c r="B2" s="9" t="s">
        <v>11</v>
      </c>
      <c r="C2" s="10"/>
      <c r="D2" s="3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6.5" customHeight="1">
      <c r="B3" s="25" t="s">
        <v>12</v>
      </c>
      <c r="C3" s="28">
        <v>2016</v>
      </c>
      <c r="D3" s="29"/>
      <c r="E3" s="29"/>
      <c r="F3" s="29">
        <v>2017</v>
      </c>
      <c r="G3" s="29"/>
      <c r="H3" s="29"/>
      <c r="I3" s="29">
        <v>2018</v>
      </c>
      <c r="J3" s="29"/>
      <c r="K3" s="29"/>
      <c r="L3" s="29">
        <v>2019</v>
      </c>
      <c r="M3" s="29"/>
      <c r="N3" s="29"/>
      <c r="O3" s="29">
        <v>2020</v>
      </c>
      <c r="P3" s="29"/>
      <c r="Q3" s="30"/>
    </row>
    <row r="4" spans="2:17" ht="16.5" customHeight="1">
      <c r="B4" s="26"/>
      <c r="C4" s="36" t="s">
        <v>13</v>
      </c>
      <c r="D4" s="33" t="s">
        <v>5</v>
      </c>
      <c r="E4" s="33"/>
      <c r="F4" s="31" t="s">
        <v>13</v>
      </c>
      <c r="G4" s="33" t="s">
        <v>5</v>
      </c>
      <c r="H4" s="33"/>
      <c r="I4" s="31" t="s">
        <v>13</v>
      </c>
      <c r="J4" s="33" t="s">
        <v>5</v>
      </c>
      <c r="K4" s="33"/>
      <c r="L4" s="31" t="s">
        <v>13</v>
      </c>
      <c r="M4" s="33" t="s">
        <v>5</v>
      </c>
      <c r="N4" s="33"/>
      <c r="O4" s="31" t="s">
        <v>13</v>
      </c>
      <c r="P4" s="33" t="s">
        <v>5</v>
      </c>
      <c r="Q4" s="34"/>
    </row>
    <row r="5" spans="2:17" ht="16.5" customHeight="1">
      <c r="B5" s="27"/>
      <c r="C5" s="37"/>
      <c r="D5" s="22" t="s">
        <v>3</v>
      </c>
      <c r="E5" s="23" t="s">
        <v>2</v>
      </c>
      <c r="F5" s="32"/>
      <c r="G5" s="22" t="s">
        <v>3</v>
      </c>
      <c r="H5" s="23" t="s">
        <v>2</v>
      </c>
      <c r="I5" s="32"/>
      <c r="J5" s="22" t="s">
        <v>3</v>
      </c>
      <c r="K5" s="23" t="s">
        <v>2</v>
      </c>
      <c r="L5" s="32"/>
      <c r="M5" s="22" t="s">
        <v>3</v>
      </c>
      <c r="N5" s="23" t="s">
        <v>2</v>
      </c>
      <c r="O5" s="32"/>
      <c r="P5" s="22" t="s">
        <v>3</v>
      </c>
      <c r="Q5" s="24" t="s">
        <v>2</v>
      </c>
    </row>
    <row r="6" spans="2:17" ht="16.5" customHeight="1">
      <c r="B6" s="4" t="s">
        <v>0</v>
      </c>
      <c r="C6" s="12">
        <f aca="true" t="shared" si="0" ref="C6:Q6">+C9+C12</f>
        <v>269409</v>
      </c>
      <c r="D6" s="12">
        <f t="shared" si="0"/>
        <v>138763</v>
      </c>
      <c r="E6" s="12">
        <f t="shared" si="0"/>
        <v>130646</v>
      </c>
      <c r="F6" s="12">
        <f t="shared" si="0"/>
        <v>297057</v>
      </c>
      <c r="G6" s="12">
        <f t="shared" si="0"/>
        <v>157666</v>
      </c>
      <c r="H6" s="12">
        <f t="shared" si="0"/>
        <v>139391</v>
      </c>
      <c r="I6" s="12">
        <f t="shared" si="0"/>
        <v>320616</v>
      </c>
      <c r="J6" s="12">
        <f t="shared" si="0"/>
        <v>168213</v>
      </c>
      <c r="K6" s="12">
        <f t="shared" si="0"/>
        <v>152403</v>
      </c>
      <c r="L6" s="12">
        <f t="shared" si="0"/>
        <v>314469</v>
      </c>
      <c r="M6" s="12">
        <f t="shared" si="0"/>
        <v>167110</v>
      </c>
      <c r="N6" s="12">
        <f t="shared" si="0"/>
        <v>147359</v>
      </c>
      <c r="O6" s="12">
        <f t="shared" si="0"/>
        <v>318217</v>
      </c>
      <c r="P6" s="12">
        <f t="shared" si="0"/>
        <v>162997</v>
      </c>
      <c r="Q6" s="12">
        <f t="shared" si="0"/>
        <v>155220</v>
      </c>
    </row>
    <row r="7" spans="2:17" ht="16.5" customHeight="1">
      <c r="B7" s="20" t="s">
        <v>6</v>
      </c>
      <c r="C7" s="13">
        <v>75.80815785664176</v>
      </c>
      <c r="D7" s="13">
        <v>60.67395487269661</v>
      </c>
      <c r="E7" s="13">
        <v>91.88264470400931</v>
      </c>
      <c r="F7" s="13">
        <v>77.48007958068654</v>
      </c>
      <c r="G7" s="13">
        <v>65.61148250098309</v>
      </c>
      <c r="H7" s="13">
        <v>90.90472125173075</v>
      </c>
      <c r="I7" s="13">
        <v>75.87986875265115</v>
      </c>
      <c r="J7" s="13">
        <v>62.98086354800164</v>
      </c>
      <c r="K7" s="13">
        <v>90.11699244765524</v>
      </c>
      <c r="L7" s="13">
        <v>78.12534780852802</v>
      </c>
      <c r="M7" s="13">
        <v>69.62360122075279</v>
      </c>
      <c r="N7" s="13">
        <v>87.7666107940472</v>
      </c>
      <c r="O7" s="13">
        <v>79.64533635852264</v>
      </c>
      <c r="P7" s="13">
        <v>67.8472609925336</v>
      </c>
      <c r="Q7" s="13">
        <v>92.03453163252158</v>
      </c>
    </row>
    <row r="8" spans="2:17" ht="16.5" customHeight="1">
      <c r="B8" s="20" t="s">
        <v>7</v>
      </c>
      <c r="C8" s="13">
        <v>24.19184214335824</v>
      </c>
      <c r="D8" s="13">
        <v>39.32604512730339</v>
      </c>
      <c r="E8" s="13">
        <v>8.117355295990693</v>
      </c>
      <c r="F8" s="13">
        <v>22.519920419313465</v>
      </c>
      <c r="G8" s="13">
        <v>34.388517499016906</v>
      </c>
      <c r="H8" s="13">
        <v>9.095278748269257</v>
      </c>
      <c r="I8" s="13">
        <v>24.12013124734885</v>
      </c>
      <c r="J8" s="13">
        <v>37.01913645199836</v>
      </c>
      <c r="K8" s="13">
        <v>9.88300755234477</v>
      </c>
      <c r="L8" s="13">
        <v>21.874652191471974</v>
      </c>
      <c r="M8" s="13">
        <v>30.376398779247204</v>
      </c>
      <c r="N8" s="13">
        <v>12.23338920595281</v>
      </c>
      <c r="O8" s="13">
        <v>20.35466364147736</v>
      </c>
      <c r="P8" s="13">
        <v>32.152739007466394</v>
      </c>
      <c r="Q8" s="13">
        <v>7.965468367478418</v>
      </c>
    </row>
    <row r="9" spans="2:17" ht="16.5" customHeight="1">
      <c r="B9" s="4" t="s">
        <v>4</v>
      </c>
      <c r="C9" s="12">
        <f>+D9+E9</f>
        <v>175128</v>
      </c>
      <c r="D9" s="12">
        <v>87017</v>
      </c>
      <c r="E9" s="12">
        <v>88111</v>
      </c>
      <c r="F9" s="12">
        <f>+G9+H9</f>
        <v>188347</v>
      </c>
      <c r="G9" s="12">
        <v>92646</v>
      </c>
      <c r="H9" s="12">
        <v>95701</v>
      </c>
      <c r="I9" s="12">
        <f>+J9+K9</f>
        <v>206152</v>
      </c>
      <c r="J9" s="12">
        <v>100273</v>
      </c>
      <c r="K9" s="12">
        <v>105879</v>
      </c>
      <c r="L9" s="12">
        <f>+M9+N9</f>
        <v>197568</v>
      </c>
      <c r="M9" s="12">
        <v>99091</v>
      </c>
      <c r="N9" s="12">
        <v>98477</v>
      </c>
      <c r="O9" s="12">
        <f>+P9+Q9</f>
        <v>204566</v>
      </c>
      <c r="P9" s="12">
        <v>100363</v>
      </c>
      <c r="Q9" s="12">
        <v>104203</v>
      </c>
    </row>
    <row r="10" spans="2:17" ht="16.5" customHeight="1">
      <c r="B10" s="20" t="s">
        <v>6</v>
      </c>
      <c r="C10" s="13">
        <v>74.19030651866063</v>
      </c>
      <c r="D10" s="13">
        <v>58.525345622119815</v>
      </c>
      <c r="E10" s="13">
        <v>89.66076880298715</v>
      </c>
      <c r="F10" s="13">
        <v>77.2653665840178</v>
      </c>
      <c r="G10" s="13">
        <v>65.03680676985515</v>
      </c>
      <c r="H10" s="13">
        <v>89.10356213623683</v>
      </c>
      <c r="I10" s="13">
        <v>78.80641468431061</v>
      </c>
      <c r="J10" s="13">
        <v>67.7630069909148</v>
      </c>
      <c r="K10" s="13">
        <v>89.26510450608714</v>
      </c>
      <c r="L10" s="13">
        <v>77.02411321671526</v>
      </c>
      <c r="M10" s="13">
        <v>67.68122231080523</v>
      </c>
      <c r="N10" s="13">
        <v>86.42525665891529</v>
      </c>
      <c r="O10" s="13">
        <v>78.66165442937731</v>
      </c>
      <c r="P10" s="13">
        <v>66.07415083247811</v>
      </c>
      <c r="Q10" s="13">
        <v>90.78529408942161</v>
      </c>
    </row>
    <row r="11" spans="2:17" ht="16.5" customHeight="1">
      <c r="B11" s="20" t="s">
        <v>7</v>
      </c>
      <c r="C11" s="13">
        <v>25.809693481339362</v>
      </c>
      <c r="D11" s="13">
        <v>41.474654377880185</v>
      </c>
      <c r="E11" s="13">
        <v>10.33923119701286</v>
      </c>
      <c r="F11" s="13">
        <v>22.734633415982202</v>
      </c>
      <c r="G11" s="13">
        <v>34.96319323014485</v>
      </c>
      <c r="H11" s="13">
        <v>10.896437863763179</v>
      </c>
      <c r="I11" s="13">
        <v>21.193585315689393</v>
      </c>
      <c r="J11" s="13">
        <v>32.2369930090852</v>
      </c>
      <c r="K11" s="13">
        <v>10.734895493912862</v>
      </c>
      <c r="L11" s="13">
        <v>22.975886783284743</v>
      </c>
      <c r="M11" s="13">
        <v>32.31877768919478</v>
      </c>
      <c r="N11" s="13">
        <v>13.57474334108472</v>
      </c>
      <c r="O11" s="13">
        <v>21.338345570622685</v>
      </c>
      <c r="P11" s="13">
        <v>33.925849167521896</v>
      </c>
      <c r="Q11" s="13">
        <v>9.21470591057839</v>
      </c>
    </row>
    <row r="12" spans="2:17" ht="16.5" customHeight="1">
      <c r="B12" s="4" t="s">
        <v>1</v>
      </c>
      <c r="C12" s="14">
        <f>+D12+E12</f>
        <v>94281</v>
      </c>
      <c r="D12" s="14">
        <v>51746</v>
      </c>
      <c r="E12" s="14">
        <v>42535</v>
      </c>
      <c r="F12" s="14">
        <f>+G12+H12</f>
        <v>108710</v>
      </c>
      <c r="G12" s="14">
        <v>65020</v>
      </c>
      <c r="H12" s="14">
        <v>43690</v>
      </c>
      <c r="I12" s="14">
        <f>+J12+K12</f>
        <v>114464</v>
      </c>
      <c r="J12" s="14">
        <v>67940</v>
      </c>
      <c r="K12" s="14">
        <v>46524</v>
      </c>
      <c r="L12" s="14">
        <f>+M12+N12</f>
        <v>116901</v>
      </c>
      <c r="M12" s="14">
        <v>68019</v>
      </c>
      <c r="N12" s="14">
        <v>48882</v>
      </c>
      <c r="O12" s="14">
        <f>+P12+Q12</f>
        <v>113651</v>
      </c>
      <c r="P12" s="14">
        <v>62634</v>
      </c>
      <c r="Q12" s="14">
        <v>51017</v>
      </c>
    </row>
    <row r="13" spans="2:17" ht="16.5" customHeight="1">
      <c r="B13" s="5" t="s">
        <v>6</v>
      </c>
      <c r="C13" s="15">
        <v>78.81333460612424</v>
      </c>
      <c r="D13" s="15">
        <v>64.2870946546593</v>
      </c>
      <c r="E13" s="15">
        <v>96.485247443282</v>
      </c>
      <c r="F13" s="15">
        <v>77.8520835249747</v>
      </c>
      <c r="G13" s="15">
        <v>66.43032912949862</v>
      </c>
      <c r="H13" s="15">
        <v>94.85008010986495</v>
      </c>
      <c r="I13" s="15">
        <v>70.60909980430529</v>
      </c>
      <c r="J13" s="15">
        <v>55.92287312334413</v>
      </c>
      <c r="K13" s="15">
        <v>92.05571318029403</v>
      </c>
      <c r="L13" s="15">
        <v>79.98648429012583</v>
      </c>
      <c r="M13" s="15">
        <v>72.45328511151295</v>
      </c>
      <c r="N13" s="15">
        <v>90.46888425187186</v>
      </c>
      <c r="O13" s="15">
        <v>81.41591363032441</v>
      </c>
      <c r="P13" s="15">
        <v>70.68844397611521</v>
      </c>
      <c r="Q13" s="15">
        <v>94.58611835270597</v>
      </c>
    </row>
    <row r="14" spans="2:17" ht="16.5" customHeight="1" thickBot="1">
      <c r="B14" s="21" t="s">
        <v>7</v>
      </c>
      <c r="C14" s="16">
        <v>21.186665393875753</v>
      </c>
      <c r="D14" s="16">
        <v>35.7129053453407</v>
      </c>
      <c r="E14" s="8">
        <v>3.5147525567179967</v>
      </c>
      <c r="F14" s="16">
        <v>22.147916475025298</v>
      </c>
      <c r="G14" s="16">
        <v>33.56967087050138</v>
      </c>
      <c r="H14" s="8">
        <v>5.149919890135042</v>
      </c>
      <c r="I14" s="16">
        <v>29.390900195694712</v>
      </c>
      <c r="J14" s="16">
        <v>44.077126876655875</v>
      </c>
      <c r="K14" s="8">
        <v>7.944286819705957</v>
      </c>
      <c r="L14" s="16">
        <v>20.013515709874167</v>
      </c>
      <c r="M14" s="16">
        <v>27.54671488848704</v>
      </c>
      <c r="N14" s="8">
        <v>9.531115748128146</v>
      </c>
      <c r="O14" s="16">
        <v>18.584086369675585</v>
      </c>
      <c r="P14" s="16">
        <v>29.311556023884787</v>
      </c>
      <c r="Q14" s="8">
        <v>5.41388164729404</v>
      </c>
    </row>
    <row r="15" spans="2:17" ht="15" thickTop="1">
      <c r="B15" s="38" t="s">
        <v>15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4.25">
      <c r="B16" s="6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2:17" ht="14.25">
      <c r="B17" s="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23" ht="12.75">
      <c r="B18" s="6" t="s">
        <v>8</v>
      </c>
      <c r="W18" s="35"/>
    </row>
    <row r="19" spans="2:23" ht="12.75">
      <c r="B19" s="6" t="s">
        <v>9</v>
      </c>
      <c r="W19" s="35"/>
    </row>
    <row r="20" spans="2:17" ht="16.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</sheetData>
  <sheetProtection/>
  <mergeCells count="17">
    <mergeCell ref="W18:W19"/>
    <mergeCell ref="C4:C5"/>
    <mergeCell ref="D4:E4"/>
    <mergeCell ref="F4:F5"/>
    <mergeCell ref="G4:H4"/>
    <mergeCell ref="I4:I5"/>
    <mergeCell ref="J4:K4"/>
    <mergeCell ref="L4:L5"/>
    <mergeCell ref="M4:N4"/>
    <mergeCell ref="B3:B5"/>
    <mergeCell ref="C3:E3"/>
    <mergeCell ref="F3:H3"/>
    <mergeCell ref="I3:K3"/>
    <mergeCell ref="L3:N3"/>
    <mergeCell ref="O3:Q3"/>
    <mergeCell ref="O4:O5"/>
    <mergeCell ref="P4:Q4"/>
  </mergeCells>
  <printOptions/>
  <pageMargins left="0.3937007874015748" right="0.7480314960629921" top="0.15748031496062992" bottom="0.15748031496062992" header="0" footer="0"/>
  <pageSetup horizontalDpi="600" verticalDpi="600" orientation="landscape" paperSize="41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Equipo01</dc:creator>
  <cp:keywords/>
  <dc:description/>
  <cp:lastModifiedBy>Eva Marlene Cuenca</cp:lastModifiedBy>
  <dcterms:created xsi:type="dcterms:W3CDTF">2021-08-03T12:24:39Z</dcterms:created>
  <dcterms:modified xsi:type="dcterms:W3CDTF">2021-08-26T17:49:01Z</dcterms:modified>
  <cp:category/>
  <cp:version/>
  <cp:contentType/>
  <cp:contentStatus/>
</cp:coreProperties>
</file>